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8_{3FD2EEB1-99E5-429A-966C-C181082EF07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11" i="1"/>
  <c r="D112" i="1"/>
  <c r="D113" i="1"/>
  <c r="D108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1" i="1"/>
  <c r="I112" i="1"/>
  <c r="I113" i="1"/>
  <c r="I114" i="1"/>
  <c r="I115" i="1"/>
  <c r="I116" i="1"/>
  <c r="I117" i="1"/>
  <c r="I91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68" i="1"/>
  <c r="H118" i="1" l="1"/>
  <c r="H89" i="1"/>
  <c r="C114" i="1"/>
  <c r="I64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85" i="1"/>
  <c r="I45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59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5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19" i="1"/>
  <c r="C83" i="1" l="1"/>
  <c r="C57" i="1"/>
  <c r="H66" i="1"/>
  <c r="H42" i="1"/>
  <c r="C106" i="1"/>
  <c r="H120" i="1" l="1"/>
</calcChain>
</file>

<file path=xl/sharedStrings.xml><?xml version="1.0" encoding="utf-8"?>
<sst xmlns="http://schemas.openxmlformats.org/spreadsheetml/2006/main" count="228" uniqueCount="144">
  <si>
    <t>UMZUGSGUTLISTE</t>
  </si>
  <si>
    <t>Gegenstand</t>
  </si>
  <si>
    <t>RE</t>
  </si>
  <si>
    <t>Ges. RE</t>
  </si>
  <si>
    <t xml:space="preserve"> </t>
  </si>
  <si>
    <t>Schlafzimmer</t>
  </si>
  <si>
    <t>Sofa, Couch, Liege, je Sitz</t>
  </si>
  <si>
    <t>Schrank bis 2 Türen, nicht zerlegbar</t>
  </si>
  <si>
    <t>Sitzlandschaft (Element), je Sitz</t>
  </si>
  <si>
    <t>Schrank zerlegbar je angefang. m</t>
  </si>
  <si>
    <t>Sessel mit Armlehnen</t>
  </si>
  <si>
    <t>Doppelbett komplett</t>
  </si>
  <si>
    <t>Sessel ohne Armlehnen</t>
  </si>
  <si>
    <t>Einzelbett komplett</t>
  </si>
  <si>
    <t>Stuhl</t>
  </si>
  <si>
    <t>französisches Bett komplett</t>
  </si>
  <si>
    <t>Stuhl mit Armlehnen</t>
  </si>
  <si>
    <t>Bettzeug je Betteinheit</t>
  </si>
  <si>
    <t>Tisch bis 0,6 m</t>
  </si>
  <si>
    <t>Nachttisch</t>
  </si>
  <si>
    <t>Tisch bis 1,0 m</t>
  </si>
  <si>
    <t>Bettumbau</t>
  </si>
  <si>
    <t>Tisch bis 1,2 m</t>
  </si>
  <si>
    <t>Kommode</t>
  </si>
  <si>
    <t>Tisch über 1,2 m</t>
  </si>
  <si>
    <t>Frisierkommode (mit Spiegel)</t>
  </si>
  <si>
    <t>Wäschetruhe</t>
  </si>
  <si>
    <t>Anbauwand b. 38cm Tiefe je angef. m</t>
  </si>
  <si>
    <t>Stuhl, Hocker</t>
  </si>
  <si>
    <t>Anbauwand ü. 38cm Tiefe je angef. m</t>
  </si>
  <si>
    <t>Spiegel über 0,8 m</t>
  </si>
  <si>
    <t>Bücherregal zerlegbar je angef. m</t>
  </si>
  <si>
    <t>Deckenlampe</t>
  </si>
  <si>
    <t>Buffet mit Aufsatz</t>
  </si>
  <si>
    <t>Fernseher</t>
  </si>
  <si>
    <t>Buffet ohne Aufsatz</t>
  </si>
  <si>
    <t>Teppich</t>
  </si>
  <si>
    <t>Schreibtisch bis 1,6 m</t>
  </si>
  <si>
    <t>Bilder bis 0,8 m</t>
  </si>
  <si>
    <t>Schreibtisch über 1,6 m</t>
  </si>
  <si>
    <t>Bilder über 0,8 m</t>
  </si>
  <si>
    <t>Standuhr</t>
  </si>
  <si>
    <t>TV-Schrank</t>
  </si>
  <si>
    <t>Video / DVD-Player</t>
  </si>
  <si>
    <t>Kleiderbehältnis</t>
  </si>
  <si>
    <t>Stereoanlage</t>
  </si>
  <si>
    <t>Klavier</t>
  </si>
  <si>
    <t>Umzugskarton bis 80 l (gepackt)</t>
  </si>
  <si>
    <t>Flügel</t>
  </si>
  <si>
    <t>Umzugskarton über 80 l (gepackt)</t>
  </si>
  <si>
    <t>Name:</t>
  </si>
  <si>
    <t>Vorname:</t>
  </si>
  <si>
    <t>Anzahl</t>
  </si>
  <si>
    <t>Umzugstermin:</t>
  </si>
  <si>
    <t>Tel.:</t>
  </si>
  <si>
    <t xml:space="preserve">Musikschrank </t>
  </si>
  <si>
    <t>Nähmaschine (Schrank)</t>
  </si>
  <si>
    <t>Sekretär</t>
  </si>
  <si>
    <t>Stehlampe</t>
  </si>
  <si>
    <t>WZ-Schrank zerlegbar je angef. M</t>
  </si>
  <si>
    <t>Brücke</t>
  </si>
  <si>
    <t>Eckbank je Sitz</t>
  </si>
  <si>
    <t>Lüster</t>
  </si>
  <si>
    <t>Sideboard klein</t>
  </si>
  <si>
    <t>Sideboard groß</t>
  </si>
  <si>
    <t>Hausbar</t>
  </si>
  <si>
    <t>Teewagen (nicht zerlegbar)</t>
  </si>
  <si>
    <t>* RE = Raumeinheiten</t>
  </si>
  <si>
    <t>Esszimmer</t>
  </si>
  <si>
    <t xml:space="preserve">Wohnzimmer </t>
  </si>
  <si>
    <t>Vitrine (Glasschrank)</t>
  </si>
  <si>
    <t>Kinderzimmer</t>
  </si>
  <si>
    <t>Schrank bis 2 Türen nicht zerlegbar</t>
  </si>
  <si>
    <t>Schrank zerlegbar je angef. m</t>
  </si>
  <si>
    <t>Bett komplett</t>
  </si>
  <si>
    <t>Kinderbett komplett</t>
  </si>
  <si>
    <t>Etagenbett komplett</t>
  </si>
  <si>
    <t>Schreibpult</t>
  </si>
  <si>
    <t>Spielzeugkiste</t>
  </si>
  <si>
    <t>Laufgitter</t>
  </si>
  <si>
    <t>Anbauwand b. 38cm Tiefe je ang. m</t>
  </si>
  <si>
    <t>Anbauwand ü. 38cm Tiefe je ang. m</t>
  </si>
  <si>
    <t>Weitere Zimmer</t>
  </si>
  <si>
    <t>Schreibtischcontainer</t>
  </si>
  <si>
    <t>Schreibtischstuhl</t>
  </si>
  <si>
    <t>Winkelkombination</t>
  </si>
  <si>
    <t>Aktenschrank je angefangener m</t>
  </si>
  <si>
    <t>Computer: PC / EDV - Anlage</t>
  </si>
  <si>
    <t>Tischkopierer</t>
  </si>
  <si>
    <t>Küche</t>
  </si>
  <si>
    <t>Buffet mit Aufsätzen</t>
  </si>
  <si>
    <t>Unterteil je Tür</t>
  </si>
  <si>
    <t>Oberteil je Tür</t>
  </si>
  <si>
    <t>Besenschrank</t>
  </si>
  <si>
    <t>Herd</t>
  </si>
  <si>
    <t>Geschirrspülmaschine</t>
  </si>
  <si>
    <t>Waschmaschine / Trockner</t>
  </si>
  <si>
    <t>Kühlschrank / Truhe bis 120 l</t>
  </si>
  <si>
    <t>Kühlschrank / Truhe über 120 l</t>
  </si>
  <si>
    <t>Mikrowelle</t>
  </si>
  <si>
    <t>Fahrrad / Moped</t>
  </si>
  <si>
    <t>Motorrad</t>
  </si>
  <si>
    <t>Dreirad / Kinderrad</t>
  </si>
  <si>
    <t>Bügelbrett</t>
  </si>
  <si>
    <t>Staubsauger</t>
  </si>
  <si>
    <t>Autoreifen</t>
  </si>
  <si>
    <t>Koffer</t>
  </si>
  <si>
    <t>Klapptisch / Klappstuhl</t>
  </si>
  <si>
    <t>Kinderwagen</t>
  </si>
  <si>
    <t>Leiter je angefangener m</t>
  </si>
  <si>
    <t>Rasenmäher Motor</t>
  </si>
  <si>
    <t>Rasenmäher Hand</t>
  </si>
  <si>
    <t>Schubkarre</t>
  </si>
  <si>
    <t>Werkzeugschrank</t>
  </si>
  <si>
    <t>Werkzeugkoffer</t>
  </si>
  <si>
    <t>Ski</t>
  </si>
  <si>
    <t>Schlitten</t>
  </si>
  <si>
    <t>Blumenkübel / Kasten</t>
  </si>
  <si>
    <t>Sonnenschirm</t>
  </si>
  <si>
    <t>Tischtennisplatte</t>
  </si>
  <si>
    <t>Mülltonne</t>
  </si>
  <si>
    <t>Gartengeräte</t>
  </si>
  <si>
    <t>Sonnenbank</t>
  </si>
  <si>
    <t>Gartengrill</t>
  </si>
  <si>
    <t>Bad</t>
  </si>
  <si>
    <t>Truhe, Kommode</t>
  </si>
  <si>
    <t>Kleiderablage</t>
  </si>
  <si>
    <t>Toilettenschrank</t>
  </si>
  <si>
    <t>Wäschekorb</t>
  </si>
  <si>
    <t>Anmerkungen / Sonstiges:</t>
  </si>
  <si>
    <t>Umzüge Picalau        www.umzuege-picalau.de       E-Mail: info@ravont.de</t>
  </si>
  <si>
    <t>Sonstiges Keller/Speicher/Garten</t>
  </si>
  <si>
    <t>Gesamtsumme in m³</t>
  </si>
  <si>
    <t>Zwischensumme</t>
  </si>
  <si>
    <t>Angaben zu Ihrem alten Wohnort</t>
  </si>
  <si>
    <t>Angaben zu Ihrem neuem Wohnort</t>
  </si>
  <si>
    <t>Ort:</t>
  </si>
  <si>
    <t>Haus-Nr.</t>
  </si>
  <si>
    <t>Straße:</t>
  </si>
  <si>
    <t>PLZ:</t>
  </si>
  <si>
    <t>Bitte die hellblauen Felder ausfüllen</t>
  </si>
  <si>
    <t>Etage:</t>
  </si>
  <si>
    <t>Arbeitsplatte, je angef. m</t>
  </si>
  <si>
    <t>Regal zerlegbar je angef.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</si>
</sst>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theme="0"/>
      <name val="Titillium Web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0"/>
      <name val="Titillium Web"/>
    </font>
    <font>
      <sz val="9"/>
      <color theme="0"/>
      <name val="Titillium Web"/>
    </font>
    <font>
      <sz val="9"/>
      <color theme="1"/>
      <name val="Calibri"/>
      <family val="2"/>
      <scheme val="minor"/>
    </font>
    <font>
      <b/>
      <sz val="9"/>
      <color theme="1"/>
      <name val="Titillium Web"/>
    </font>
    <font>
      <sz val="9"/>
      <color theme="1"/>
      <name val="Titillium Web"/>
    </font>
    <font>
      <b/>
      <sz val="9"/>
      <color theme="0"/>
      <name val="Titillium Web"/>
    </font>
  </fonts>
  <fills count="5">
    <fill>
      <patternFill patternType="none"/>
    </fill>
    <fill>
      <patternFill patternType="gray125"/>
    </fill>
    <fill>
      <patternFill patternType="solid">
        <fgColor rgb="FF007AA9"/>
        <bgColor indexed="64"/>
      </patternFill>
    </fill>
    <fill>
      <patternFill patternType="solid">
        <fgColor rgb="FFF7A43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4" borderId="1" xfId="0" applyFont="1" applyFill="1" applyBorder="1"/>
    <xf numFmtId="0" fontId="8" fillId="0" borderId="0" xfId="0" applyFont="1"/>
    <xf numFmtId="0" fontId="7" fillId="0" borderId="0" xfId="0" applyFont="1"/>
    <xf numFmtId="0" fontId="8" fillId="0" borderId="0" xfId="0" applyFont="1" applyFill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4" borderId="5" xfId="0" applyFont="1" applyFill="1" applyBorder="1"/>
    <xf numFmtId="0" fontId="7" fillId="0" borderId="5" xfId="0" applyFont="1" applyBorder="1"/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/>
    <xf numFmtId="0" fontId="6" fillId="0" borderId="2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7A433"/>
      <color rgb="FF007AA9"/>
      <color rgb="FFFCDEB6"/>
      <color rgb="FF007A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tabSelected="1" topLeftCell="A110" workbookViewId="0">
      <selection activeCell="G125" sqref="G125"/>
    </sheetView>
  </sheetViews>
  <sheetFormatPr baseColWidth="10" defaultColWidth="9.140625" defaultRowHeight="15" x14ac:dyDescent="0.25"/>
  <cols>
    <col min="1" max="1" width="8.140625" customWidth="1"/>
    <col min="2" max="2" width="28.28515625" customWidth="1"/>
    <col min="3" max="3" width="4" customWidth="1"/>
    <col min="4" max="4" width="6.28515625" customWidth="1"/>
    <col min="5" max="5" width="2.28515625" customWidth="1"/>
    <col min="6" max="6" width="8.140625" customWidth="1"/>
    <col min="7" max="7" width="28.28515625" customWidth="1"/>
    <col min="8" max="8" width="4" customWidth="1"/>
    <col min="9" max="9" width="6.5703125" customWidth="1"/>
  </cols>
  <sheetData>
    <row r="1" spans="1:9" ht="27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3" spans="1:9" ht="17.25" x14ac:dyDescent="0.4">
      <c r="A3" s="32" t="s">
        <v>140</v>
      </c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7.25" x14ac:dyDescent="0.4">
      <c r="A5" s="3" t="s">
        <v>50</v>
      </c>
      <c r="B5" s="4"/>
      <c r="C5" s="5"/>
      <c r="D5" s="5"/>
      <c r="E5" s="31" t="s">
        <v>51</v>
      </c>
      <c r="F5" s="31"/>
      <c r="G5" s="4"/>
      <c r="H5" s="5"/>
      <c r="I5" s="5"/>
    </row>
    <row r="6" spans="1:9" ht="9" customHeight="1" x14ac:dyDescent="0.4">
      <c r="A6" s="6"/>
      <c r="B6" s="7"/>
      <c r="C6" s="5"/>
      <c r="D6" s="5"/>
      <c r="E6" s="3"/>
      <c r="F6" s="3"/>
      <c r="G6" s="7"/>
      <c r="H6" s="5"/>
      <c r="I6" s="5"/>
    </row>
    <row r="7" spans="1:9" ht="17.25" x14ac:dyDescent="0.4">
      <c r="A7" s="3" t="s">
        <v>54</v>
      </c>
      <c r="B7" s="4"/>
      <c r="C7" s="5"/>
      <c r="D7" s="31" t="s">
        <v>53</v>
      </c>
      <c r="E7" s="31"/>
      <c r="F7" s="31"/>
      <c r="G7" s="4"/>
      <c r="H7" s="5"/>
      <c r="I7" s="5"/>
    </row>
    <row r="8" spans="1:9" ht="17.25" x14ac:dyDescent="0.4">
      <c r="A8" s="5"/>
      <c r="B8" s="5"/>
      <c r="C8" s="5"/>
      <c r="D8" s="5"/>
      <c r="E8" s="5"/>
      <c r="F8" s="5"/>
      <c r="G8" s="5"/>
      <c r="H8" s="5"/>
      <c r="I8" s="5"/>
    </row>
    <row r="9" spans="1:9" ht="17.25" x14ac:dyDescent="0.4">
      <c r="A9" s="46" t="s">
        <v>134</v>
      </c>
      <c r="B9" s="46"/>
      <c r="C9" s="46"/>
      <c r="D9" s="46"/>
      <c r="E9" s="5"/>
      <c r="F9" s="46" t="s">
        <v>135</v>
      </c>
      <c r="G9" s="46"/>
      <c r="H9" s="46"/>
      <c r="I9" s="46"/>
    </row>
    <row r="10" spans="1:9" ht="17.25" x14ac:dyDescent="0.4">
      <c r="A10" s="8" t="s">
        <v>138</v>
      </c>
      <c r="B10" s="43"/>
      <c r="C10" s="44"/>
      <c r="D10" s="45"/>
      <c r="E10" s="5"/>
      <c r="F10" s="8" t="s">
        <v>138</v>
      </c>
      <c r="G10" s="43"/>
      <c r="H10" s="44"/>
      <c r="I10" s="45"/>
    </row>
    <row r="11" spans="1:9" ht="17.25" x14ac:dyDescent="0.4">
      <c r="A11" s="8" t="s">
        <v>137</v>
      </c>
      <c r="B11" s="40"/>
      <c r="C11" s="41"/>
      <c r="D11" s="42"/>
      <c r="E11" s="5"/>
      <c r="F11" s="8" t="s">
        <v>137</v>
      </c>
      <c r="G11" s="40"/>
      <c r="H11" s="41"/>
      <c r="I11" s="42"/>
    </row>
    <row r="12" spans="1:9" ht="17.25" x14ac:dyDescent="0.4">
      <c r="A12" s="8" t="s">
        <v>139</v>
      </c>
      <c r="B12" s="40"/>
      <c r="C12" s="41"/>
      <c r="D12" s="42"/>
      <c r="E12" s="5"/>
      <c r="F12" s="8" t="s">
        <v>139</v>
      </c>
      <c r="G12" s="40"/>
      <c r="H12" s="41"/>
      <c r="I12" s="42"/>
    </row>
    <row r="13" spans="1:9" ht="17.25" x14ac:dyDescent="0.4">
      <c r="A13" s="8" t="s">
        <v>136</v>
      </c>
      <c r="B13" s="40"/>
      <c r="C13" s="41"/>
      <c r="D13" s="42"/>
      <c r="E13" s="5"/>
      <c r="F13" s="8" t="s">
        <v>136</v>
      </c>
      <c r="G13" s="40"/>
      <c r="H13" s="41"/>
      <c r="I13" s="42"/>
    </row>
    <row r="14" spans="1:9" ht="17.25" x14ac:dyDescent="0.4">
      <c r="A14" s="8" t="s">
        <v>141</v>
      </c>
      <c r="B14" s="40"/>
      <c r="C14" s="41"/>
      <c r="D14" s="42"/>
      <c r="E14" s="5"/>
      <c r="F14" s="8" t="s">
        <v>141</v>
      </c>
      <c r="G14" s="40"/>
      <c r="H14" s="41"/>
      <c r="I14" s="42"/>
    </row>
    <row r="15" spans="1:9" ht="17.25" x14ac:dyDescent="0.4">
      <c r="A15" s="5"/>
      <c r="B15" s="5"/>
      <c r="C15" s="5"/>
      <c r="D15" s="5"/>
      <c r="E15" s="5"/>
      <c r="F15" s="5"/>
      <c r="G15" s="5"/>
      <c r="H15" s="5"/>
      <c r="I15" s="5"/>
    </row>
    <row r="16" spans="1:9" ht="17.25" x14ac:dyDescent="0.4">
      <c r="A16" s="5"/>
      <c r="B16" s="5"/>
      <c r="C16" s="5" t="s">
        <v>67</v>
      </c>
      <c r="D16" s="5"/>
      <c r="E16" s="5"/>
      <c r="F16" s="5"/>
      <c r="G16" s="5"/>
      <c r="H16" s="5"/>
      <c r="I16" s="5"/>
    </row>
    <row r="17" spans="1:9" ht="17.25" x14ac:dyDescent="0.4">
      <c r="A17" s="9" t="s">
        <v>52</v>
      </c>
      <c r="B17" s="9" t="s">
        <v>1</v>
      </c>
      <c r="C17" s="9" t="s">
        <v>2</v>
      </c>
      <c r="D17" s="9" t="s">
        <v>3</v>
      </c>
      <c r="E17" s="24" t="s">
        <v>4</v>
      </c>
      <c r="F17" s="9" t="s">
        <v>52</v>
      </c>
      <c r="G17" s="11" t="s">
        <v>1</v>
      </c>
      <c r="H17" s="9" t="s">
        <v>2</v>
      </c>
      <c r="I17" s="9" t="s">
        <v>3</v>
      </c>
    </row>
    <row r="18" spans="1:9" ht="20.25" customHeight="1" x14ac:dyDescent="0.25">
      <c r="A18" s="28" t="s">
        <v>69</v>
      </c>
      <c r="B18" s="28"/>
      <c r="C18" s="28"/>
      <c r="D18" s="28"/>
      <c r="E18" s="25"/>
      <c r="F18" s="28" t="s">
        <v>5</v>
      </c>
      <c r="G18" s="28"/>
      <c r="H18" s="28"/>
      <c r="I18" s="28"/>
    </row>
    <row r="19" spans="1:9" ht="17.25" x14ac:dyDescent="0.4">
      <c r="A19" s="4"/>
      <c r="B19" s="10" t="s">
        <v>6</v>
      </c>
      <c r="C19" s="12">
        <v>4</v>
      </c>
      <c r="D19" s="12">
        <f>SUM(A19*C19)</f>
        <v>0</v>
      </c>
      <c r="E19" s="24"/>
      <c r="F19" s="4"/>
      <c r="G19" s="10" t="s">
        <v>7</v>
      </c>
      <c r="H19" s="12">
        <v>15</v>
      </c>
      <c r="I19" s="12">
        <f>SUM(F19*H19)</f>
        <v>0</v>
      </c>
    </row>
    <row r="20" spans="1:9" ht="17.25" x14ac:dyDescent="0.4">
      <c r="A20" s="4"/>
      <c r="B20" s="10" t="s">
        <v>8</v>
      </c>
      <c r="C20" s="12">
        <v>4</v>
      </c>
      <c r="D20" s="12">
        <f t="shared" ref="D20:D56" si="0">SUM(A20*C20)</f>
        <v>0</v>
      </c>
      <c r="E20" s="24"/>
      <c r="F20" s="4"/>
      <c r="G20" s="10" t="s">
        <v>9</v>
      </c>
      <c r="H20" s="12">
        <v>8</v>
      </c>
      <c r="I20" s="12">
        <f t="shared" ref="I20:I41" si="1">SUM(F20*H20)</f>
        <v>0</v>
      </c>
    </row>
    <row r="21" spans="1:9" ht="17.25" x14ac:dyDescent="0.4">
      <c r="A21" s="4"/>
      <c r="B21" s="10" t="s">
        <v>10</v>
      </c>
      <c r="C21" s="12">
        <v>8</v>
      </c>
      <c r="D21" s="12">
        <f t="shared" si="0"/>
        <v>0</v>
      </c>
      <c r="E21" s="24"/>
      <c r="F21" s="4"/>
      <c r="G21" s="10" t="s">
        <v>11</v>
      </c>
      <c r="H21" s="12">
        <v>20</v>
      </c>
      <c r="I21" s="12">
        <f t="shared" si="1"/>
        <v>0</v>
      </c>
    </row>
    <row r="22" spans="1:9" ht="17.25" x14ac:dyDescent="0.4">
      <c r="A22" s="4"/>
      <c r="B22" s="10" t="s">
        <v>12</v>
      </c>
      <c r="C22" s="12">
        <v>4</v>
      </c>
      <c r="D22" s="12">
        <f t="shared" si="0"/>
        <v>0</v>
      </c>
      <c r="E22" s="24"/>
      <c r="F22" s="4"/>
      <c r="G22" s="10" t="s">
        <v>13</v>
      </c>
      <c r="H22" s="12">
        <v>10</v>
      </c>
      <c r="I22" s="12">
        <f t="shared" si="1"/>
        <v>0</v>
      </c>
    </row>
    <row r="23" spans="1:9" ht="17.25" x14ac:dyDescent="0.4">
      <c r="A23" s="4"/>
      <c r="B23" s="10" t="s">
        <v>14</v>
      </c>
      <c r="C23" s="12">
        <v>2</v>
      </c>
      <c r="D23" s="12">
        <f t="shared" si="0"/>
        <v>0</v>
      </c>
      <c r="E23" s="24"/>
      <c r="F23" s="4"/>
      <c r="G23" s="10" t="s">
        <v>15</v>
      </c>
      <c r="H23" s="12">
        <v>15</v>
      </c>
      <c r="I23" s="12">
        <f t="shared" si="1"/>
        <v>0</v>
      </c>
    </row>
    <row r="24" spans="1:9" ht="17.25" x14ac:dyDescent="0.4">
      <c r="A24" s="4"/>
      <c r="B24" s="10" t="s">
        <v>16</v>
      </c>
      <c r="C24" s="12">
        <v>3</v>
      </c>
      <c r="D24" s="12">
        <f t="shared" si="0"/>
        <v>0</v>
      </c>
      <c r="E24" s="24"/>
      <c r="F24" s="4"/>
      <c r="G24" s="10" t="s">
        <v>17</v>
      </c>
      <c r="H24" s="12">
        <v>3</v>
      </c>
      <c r="I24" s="12">
        <f t="shared" si="1"/>
        <v>0</v>
      </c>
    </row>
    <row r="25" spans="1:9" ht="17.25" x14ac:dyDescent="0.4">
      <c r="A25" s="4"/>
      <c r="B25" s="10" t="s">
        <v>18</v>
      </c>
      <c r="C25" s="12">
        <v>4</v>
      </c>
      <c r="D25" s="12">
        <f t="shared" si="0"/>
        <v>0</v>
      </c>
      <c r="E25" s="24"/>
      <c r="F25" s="4"/>
      <c r="G25" s="10" t="s">
        <v>19</v>
      </c>
      <c r="H25" s="12">
        <v>2</v>
      </c>
      <c r="I25" s="12">
        <f t="shared" si="1"/>
        <v>0</v>
      </c>
    </row>
    <row r="26" spans="1:9" ht="17.25" x14ac:dyDescent="0.4">
      <c r="A26" s="4"/>
      <c r="B26" s="10" t="s">
        <v>20</v>
      </c>
      <c r="C26" s="12">
        <v>5</v>
      </c>
      <c r="D26" s="12">
        <f t="shared" si="0"/>
        <v>0</v>
      </c>
      <c r="E26" s="24"/>
      <c r="F26" s="4"/>
      <c r="G26" s="10" t="s">
        <v>21</v>
      </c>
      <c r="H26" s="12">
        <v>3</v>
      </c>
      <c r="I26" s="12">
        <f t="shared" si="1"/>
        <v>0</v>
      </c>
    </row>
    <row r="27" spans="1:9" ht="17.25" x14ac:dyDescent="0.4">
      <c r="A27" s="4"/>
      <c r="B27" s="10" t="s">
        <v>22</v>
      </c>
      <c r="C27" s="12">
        <v>6</v>
      </c>
      <c r="D27" s="12">
        <f t="shared" si="0"/>
        <v>0</v>
      </c>
      <c r="E27" s="24"/>
      <c r="F27" s="4"/>
      <c r="G27" s="10" t="s">
        <v>23</v>
      </c>
      <c r="H27" s="12">
        <v>7</v>
      </c>
      <c r="I27" s="12">
        <f t="shared" si="1"/>
        <v>0</v>
      </c>
    </row>
    <row r="28" spans="1:9" ht="17.25" x14ac:dyDescent="0.4">
      <c r="A28" s="4"/>
      <c r="B28" s="10" t="s">
        <v>24</v>
      </c>
      <c r="C28" s="12">
        <v>8</v>
      </c>
      <c r="D28" s="12">
        <f t="shared" si="0"/>
        <v>0</v>
      </c>
      <c r="E28" s="24"/>
      <c r="F28" s="4"/>
      <c r="G28" s="10" t="s">
        <v>25</v>
      </c>
      <c r="H28" s="12">
        <v>6</v>
      </c>
      <c r="I28" s="12">
        <f t="shared" si="1"/>
        <v>0</v>
      </c>
    </row>
    <row r="29" spans="1:9" ht="17.25" x14ac:dyDescent="0.4">
      <c r="A29" s="4"/>
      <c r="B29" s="10" t="s">
        <v>59</v>
      </c>
      <c r="C29" s="12">
        <v>8</v>
      </c>
      <c r="D29" s="12">
        <f t="shared" si="0"/>
        <v>0</v>
      </c>
      <c r="E29" s="24"/>
      <c r="F29" s="4"/>
      <c r="G29" s="10" t="s">
        <v>26</v>
      </c>
      <c r="H29" s="12">
        <v>3</v>
      </c>
      <c r="I29" s="12">
        <f t="shared" si="1"/>
        <v>0</v>
      </c>
    </row>
    <row r="30" spans="1:9" ht="17.25" x14ac:dyDescent="0.4">
      <c r="A30" s="4"/>
      <c r="B30" s="10" t="s">
        <v>27</v>
      </c>
      <c r="C30" s="12">
        <v>8</v>
      </c>
      <c r="D30" s="12">
        <f t="shared" si="0"/>
        <v>0</v>
      </c>
      <c r="E30" s="24"/>
      <c r="F30" s="4"/>
      <c r="G30" s="10" t="s">
        <v>28</v>
      </c>
      <c r="H30" s="12">
        <v>2</v>
      </c>
      <c r="I30" s="12">
        <f t="shared" si="1"/>
        <v>0</v>
      </c>
    </row>
    <row r="31" spans="1:9" ht="17.25" x14ac:dyDescent="0.4">
      <c r="A31" s="4"/>
      <c r="B31" s="10" t="s">
        <v>29</v>
      </c>
      <c r="C31" s="12">
        <v>10</v>
      </c>
      <c r="D31" s="12">
        <f t="shared" si="0"/>
        <v>0</v>
      </c>
      <c r="E31" s="24"/>
      <c r="F31" s="4"/>
      <c r="G31" s="10" t="s">
        <v>30</v>
      </c>
      <c r="H31" s="12">
        <v>1</v>
      </c>
      <c r="I31" s="12">
        <f t="shared" si="1"/>
        <v>0</v>
      </c>
    </row>
    <row r="32" spans="1:9" ht="17.25" x14ac:dyDescent="0.4">
      <c r="A32" s="4"/>
      <c r="B32" s="10" t="s">
        <v>31</v>
      </c>
      <c r="C32" s="12">
        <v>4</v>
      </c>
      <c r="D32" s="12">
        <f t="shared" si="0"/>
        <v>0</v>
      </c>
      <c r="E32" s="24"/>
      <c r="F32" s="4"/>
      <c r="G32" s="10" t="s">
        <v>32</v>
      </c>
      <c r="H32" s="12">
        <v>2</v>
      </c>
      <c r="I32" s="12">
        <f t="shared" si="1"/>
        <v>0</v>
      </c>
    </row>
    <row r="33" spans="1:9" ht="17.25" x14ac:dyDescent="0.4">
      <c r="A33" s="4"/>
      <c r="B33" s="10" t="s">
        <v>33</v>
      </c>
      <c r="C33" s="12">
        <v>18</v>
      </c>
      <c r="D33" s="12">
        <f t="shared" si="0"/>
        <v>0</v>
      </c>
      <c r="E33" s="24"/>
      <c r="F33" s="4"/>
      <c r="G33" s="10" t="s">
        <v>34</v>
      </c>
      <c r="H33" s="12">
        <v>3</v>
      </c>
      <c r="I33" s="12">
        <f t="shared" si="1"/>
        <v>0</v>
      </c>
    </row>
    <row r="34" spans="1:9" ht="17.25" x14ac:dyDescent="0.4">
      <c r="A34" s="4"/>
      <c r="B34" s="10" t="s">
        <v>35</v>
      </c>
      <c r="C34" s="12">
        <v>15</v>
      </c>
      <c r="D34" s="12">
        <f t="shared" si="0"/>
        <v>0</v>
      </c>
      <c r="E34" s="24"/>
      <c r="F34" s="4"/>
      <c r="G34" s="10" t="s">
        <v>36</v>
      </c>
      <c r="H34" s="12">
        <v>3</v>
      </c>
      <c r="I34" s="12">
        <f t="shared" si="1"/>
        <v>0</v>
      </c>
    </row>
    <row r="35" spans="1:9" ht="17.25" x14ac:dyDescent="0.4">
      <c r="A35" s="4"/>
      <c r="B35" s="10" t="s">
        <v>37</v>
      </c>
      <c r="C35" s="12">
        <v>12</v>
      </c>
      <c r="D35" s="12">
        <f t="shared" si="0"/>
        <v>0</v>
      </c>
      <c r="E35" s="24"/>
      <c r="F35" s="4"/>
      <c r="G35" s="10" t="s">
        <v>38</v>
      </c>
      <c r="H35" s="12">
        <v>1</v>
      </c>
      <c r="I35" s="12">
        <f t="shared" si="1"/>
        <v>0</v>
      </c>
    </row>
    <row r="36" spans="1:9" ht="17.25" x14ac:dyDescent="0.4">
      <c r="A36" s="4"/>
      <c r="B36" s="10" t="s">
        <v>39</v>
      </c>
      <c r="C36" s="12">
        <v>17</v>
      </c>
      <c r="D36" s="12">
        <f t="shared" si="0"/>
        <v>0</v>
      </c>
      <c r="E36" s="24"/>
      <c r="F36" s="4"/>
      <c r="G36" s="10" t="s">
        <v>40</v>
      </c>
      <c r="H36" s="12">
        <v>2</v>
      </c>
      <c r="I36" s="12">
        <f t="shared" si="1"/>
        <v>0</v>
      </c>
    </row>
    <row r="37" spans="1:9" ht="17.25" x14ac:dyDescent="0.4">
      <c r="A37" s="4"/>
      <c r="B37" s="10" t="s">
        <v>41</v>
      </c>
      <c r="C37" s="12">
        <v>4</v>
      </c>
      <c r="D37" s="12">
        <f t="shared" si="0"/>
        <v>0</v>
      </c>
      <c r="E37" s="24"/>
      <c r="F37" s="4"/>
      <c r="G37" s="10" t="s">
        <v>42</v>
      </c>
      <c r="H37" s="12">
        <v>4</v>
      </c>
      <c r="I37" s="12">
        <f t="shared" si="1"/>
        <v>0</v>
      </c>
    </row>
    <row r="38" spans="1:9" ht="17.25" x14ac:dyDescent="0.4">
      <c r="A38" s="4"/>
      <c r="B38" s="10" t="s">
        <v>43</v>
      </c>
      <c r="C38" s="12">
        <v>1</v>
      </c>
      <c r="D38" s="12">
        <f t="shared" si="0"/>
        <v>0</v>
      </c>
      <c r="E38" s="24"/>
      <c r="F38" s="4"/>
      <c r="G38" s="10" t="s">
        <v>44</v>
      </c>
      <c r="H38" s="12">
        <v>6</v>
      </c>
      <c r="I38" s="12">
        <f t="shared" si="1"/>
        <v>0</v>
      </c>
    </row>
    <row r="39" spans="1:9" ht="17.25" x14ac:dyDescent="0.4">
      <c r="A39" s="4"/>
      <c r="B39" s="10" t="s">
        <v>55</v>
      </c>
      <c r="C39" s="12">
        <v>4</v>
      </c>
      <c r="D39" s="12">
        <f t="shared" si="0"/>
        <v>0</v>
      </c>
      <c r="E39" s="24"/>
      <c r="F39" s="4"/>
      <c r="G39" s="10" t="s">
        <v>36</v>
      </c>
      <c r="H39" s="12">
        <v>3</v>
      </c>
      <c r="I39" s="12">
        <f t="shared" si="1"/>
        <v>0</v>
      </c>
    </row>
    <row r="40" spans="1:9" ht="17.25" x14ac:dyDescent="0.4">
      <c r="A40" s="4"/>
      <c r="B40" s="10" t="s">
        <v>45</v>
      </c>
      <c r="C40" s="12">
        <v>4</v>
      </c>
      <c r="D40" s="12">
        <f t="shared" si="0"/>
        <v>0</v>
      </c>
      <c r="E40" s="24"/>
      <c r="F40" s="4"/>
      <c r="G40" s="13" t="s">
        <v>47</v>
      </c>
      <c r="H40" s="12">
        <v>1</v>
      </c>
      <c r="I40" s="12">
        <f t="shared" si="1"/>
        <v>0</v>
      </c>
    </row>
    <row r="41" spans="1:9" ht="18" thickBot="1" x14ac:dyDescent="0.45">
      <c r="A41" s="4"/>
      <c r="B41" s="10" t="s">
        <v>34</v>
      </c>
      <c r="C41" s="12">
        <v>3</v>
      </c>
      <c r="D41" s="12">
        <f t="shared" si="0"/>
        <v>0</v>
      </c>
      <c r="E41" s="24"/>
      <c r="F41" s="14"/>
      <c r="G41" s="15" t="s">
        <v>49</v>
      </c>
      <c r="H41" s="16">
        <v>2</v>
      </c>
      <c r="I41" s="16">
        <f t="shared" si="1"/>
        <v>0</v>
      </c>
    </row>
    <row r="42" spans="1:9" ht="20.25" customHeight="1" x14ac:dyDescent="0.4">
      <c r="A42" s="4"/>
      <c r="B42" s="10" t="s">
        <v>46</v>
      </c>
      <c r="C42" s="12">
        <v>15</v>
      </c>
      <c r="D42" s="12">
        <f t="shared" si="0"/>
        <v>0</v>
      </c>
      <c r="E42" s="24"/>
      <c r="F42" s="34" t="s">
        <v>133</v>
      </c>
      <c r="G42" s="35"/>
      <c r="H42" s="36">
        <f>SUM(I19:I41)</f>
        <v>0</v>
      </c>
      <c r="I42" s="36"/>
    </row>
    <row r="43" spans="1:9" ht="20.25" customHeight="1" x14ac:dyDescent="0.4">
      <c r="A43" s="4"/>
      <c r="B43" s="10" t="s">
        <v>48</v>
      </c>
      <c r="C43" s="12">
        <v>20</v>
      </c>
      <c r="D43" s="12">
        <f t="shared" si="0"/>
        <v>0</v>
      </c>
      <c r="E43" s="24"/>
      <c r="F43" s="21"/>
      <c r="G43" s="22"/>
      <c r="H43" s="23"/>
      <c r="I43" s="23"/>
    </row>
    <row r="44" spans="1:9" ht="20.25" customHeight="1" x14ac:dyDescent="0.4">
      <c r="A44" s="4"/>
      <c r="B44" s="10" t="s">
        <v>56</v>
      </c>
      <c r="C44" s="12">
        <v>4</v>
      </c>
      <c r="D44" s="12">
        <f t="shared" si="0"/>
        <v>0</v>
      </c>
      <c r="E44" s="24"/>
      <c r="F44" s="28" t="s">
        <v>68</v>
      </c>
      <c r="G44" s="28"/>
      <c r="H44" s="28"/>
      <c r="I44" s="28"/>
    </row>
    <row r="45" spans="1:9" ht="20.25" customHeight="1" x14ac:dyDescent="0.4">
      <c r="A45" s="4"/>
      <c r="B45" s="10" t="s">
        <v>58</v>
      </c>
      <c r="C45" s="12">
        <v>2</v>
      </c>
      <c r="D45" s="12">
        <f t="shared" si="0"/>
        <v>0</v>
      </c>
      <c r="E45" s="24"/>
      <c r="F45" s="4"/>
      <c r="G45" s="10" t="s">
        <v>14</v>
      </c>
      <c r="H45" s="17">
        <v>2</v>
      </c>
      <c r="I45" s="17">
        <f>SUM(F45*H45)</f>
        <v>0</v>
      </c>
    </row>
    <row r="46" spans="1:9" ht="20.25" customHeight="1" x14ac:dyDescent="0.4">
      <c r="A46" s="4"/>
      <c r="B46" s="10" t="s">
        <v>60</v>
      </c>
      <c r="C46" s="12">
        <v>1</v>
      </c>
      <c r="D46" s="12">
        <f t="shared" si="0"/>
        <v>0</v>
      </c>
      <c r="E46" s="24"/>
      <c r="F46" s="4"/>
      <c r="G46" s="10" t="s">
        <v>16</v>
      </c>
      <c r="H46" s="17">
        <v>3</v>
      </c>
      <c r="I46" s="17">
        <f t="shared" ref="I46:I65" si="2">SUM(F46*H46)</f>
        <v>0</v>
      </c>
    </row>
    <row r="47" spans="1:9" ht="20.25" customHeight="1" x14ac:dyDescent="0.4">
      <c r="A47" s="4"/>
      <c r="B47" s="10" t="s">
        <v>32</v>
      </c>
      <c r="C47" s="12">
        <v>2</v>
      </c>
      <c r="D47" s="12">
        <f t="shared" si="0"/>
        <v>0</v>
      </c>
      <c r="E47" s="24"/>
      <c r="F47" s="4"/>
      <c r="G47" s="10" t="s">
        <v>61</v>
      </c>
      <c r="H47" s="17">
        <v>2</v>
      </c>
      <c r="I47" s="17">
        <f t="shared" si="2"/>
        <v>0</v>
      </c>
    </row>
    <row r="48" spans="1:9" ht="20.25" customHeight="1" x14ac:dyDescent="0.4">
      <c r="A48" s="4"/>
      <c r="B48" s="10" t="s">
        <v>62</v>
      </c>
      <c r="C48" s="12">
        <v>5</v>
      </c>
      <c r="D48" s="12">
        <f t="shared" si="0"/>
        <v>0</v>
      </c>
      <c r="E48" s="24"/>
      <c r="F48" s="4"/>
      <c r="G48" s="10" t="s">
        <v>18</v>
      </c>
      <c r="H48" s="17">
        <v>4</v>
      </c>
      <c r="I48" s="17">
        <f t="shared" si="2"/>
        <v>0</v>
      </c>
    </row>
    <row r="49" spans="1:9" ht="20.25" customHeight="1" x14ac:dyDescent="0.4">
      <c r="A49" s="4"/>
      <c r="B49" s="10" t="s">
        <v>36</v>
      </c>
      <c r="C49" s="12">
        <v>3</v>
      </c>
      <c r="D49" s="12">
        <f t="shared" si="0"/>
        <v>0</v>
      </c>
      <c r="E49" s="24"/>
      <c r="F49" s="4"/>
      <c r="G49" s="10" t="s">
        <v>20</v>
      </c>
      <c r="H49" s="17">
        <v>5</v>
      </c>
      <c r="I49" s="17">
        <f t="shared" si="2"/>
        <v>0</v>
      </c>
    </row>
    <row r="50" spans="1:9" ht="20.25" customHeight="1" x14ac:dyDescent="0.4">
      <c r="A50" s="4"/>
      <c r="B50" s="10" t="s">
        <v>38</v>
      </c>
      <c r="C50" s="12">
        <v>1</v>
      </c>
      <c r="D50" s="12">
        <f t="shared" si="0"/>
        <v>0</v>
      </c>
      <c r="E50" s="24"/>
      <c r="F50" s="4"/>
      <c r="G50" s="10" t="s">
        <v>22</v>
      </c>
      <c r="H50" s="17">
        <v>6</v>
      </c>
      <c r="I50" s="17">
        <f t="shared" si="2"/>
        <v>0</v>
      </c>
    </row>
    <row r="51" spans="1:9" ht="20.25" customHeight="1" x14ac:dyDescent="0.4">
      <c r="A51" s="4"/>
      <c r="B51" s="10" t="s">
        <v>40</v>
      </c>
      <c r="C51" s="12">
        <v>2</v>
      </c>
      <c r="D51" s="12">
        <f t="shared" si="0"/>
        <v>0</v>
      </c>
      <c r="E51" s="24"/>
      <c r="F51" s="4"/>
      <c r="G51" s="10" t="s">
        <v>24</v>
      </c>
      <c r="H51" s="17">
        <v>8</v>
      </c>
      <c r="I51" s="17">
        <f t="shared" si="2"/>
        <v>0</v>
      </c>
    </row>
    <row r="52" spans="1:9" ht="20.25" customHeight="1" x14ac:dyDescent="0.4">
      <c r="A52" s="4"/>
      <c r="B52" s="10" t="s">
        <v>63</v>
      </c>
      <c r="C52" s="12">
        <v>6</v>
      </c>
      <c r="D52" s="12">
        <f t="shared" si="0"/>
        <v>0</v>
      </c>
      <c r="E52" s="24"/>
      <c r="F52" s="4"/>
      <c r="G52" s="10" t="s">
        <v>57</v>
      </c>
      <c r="H52" s="17">
        <v>12</v>
      </c>
      <c r="I52" s="17">
        <f t="shared" si="2"/>
        <v>0</v>
      </c>
    </row>
    <row r="53" spans="1:9" ht="20.25" customHeight="1" x14ac:dyDescent="0.4">
      <c r="A53" s="4"/>
      <c r="B53" s="10" t="s">
        <v>64</v>
      </c>
      <c r="C53" s="12">
        <v>12</v>
      </c>
      <c r="D53" s="12">
        <f t="shared" si="0"/>
        <v>0</v>
      </c>
      <c r="E53" s="24"/>
      <c r="F53" s="4"/>
      <c r="G53" s="10" t="s">
        <v>63</v>
      </c>
      <c r="H53" s="17">
        <v>6</v>
      </c>
      <c r="I53" s="17">
        <f t="shared" si="2"/>
        <v>0</v>
      </c>
    </row>
    <row r="54" spans="1:9" ht="20.25" customHeight="1" x14ac:dyDescent="0.4">
      <c r="A54" s="4"/>
      <c r="B54" s="10" t="s">
        <v>42</v>
      </c>
      <c r="C54" s="12">
        <v>4</v>
      </c>
      <c r="D54" s="12">
        <f t="shared" si="0"/>
        <v>0</v>
      </c>
      <c r="E54" s="24"/>
      <c r="F54" s="4"/>
      <c r="G54" s="10" t="s">
        <v>64</v>
      </c>
      <c r="H54" s="17">
        <v>12</v>
      </c>
      <c r="I54" s="17">
        <f t="shared" si="2"/>
        <v>0</v>
      </c>
    </row>
    <row r="55" spans="1:9" ht="20.25" customHeight="1" x14ac:dyDescent="0.4">
      <c r="A55" s="4"/>
      <c r="B55" s="13" t="s">
        <v>47</v>
      </c>
      <c r="C55" s="12">
        <v>1</v>
      </c>
      <c r="D55" s="12">
        <f t="shared" si="0"/>
        <v>0</v>
      </c>
      <c r="E55" s="24"/>
      <c r="F55" s="4"/>
      <c r="G55" s="10" t="s">
        <v>65</v>
      </c>
      <c r="H55" s="17">
        <v>5</v>
      </c>
      <c r="I55" s="17">
        <f t="shared" si="2"/>
        <v>0</v>
      </c>
    </row>
    <row r="56" spans="1:9" ht="20.25" customHeight="1" thickBot="1" x14ac:dyDescent="0.45">
      <c r="A56" s="14"/>
      <c r="B56" s="15" t="s">
        <v>49</v>
      </c>
      <c r="C56" s="16">
        <v>2</v>
      </c>
      <c r="D56" s="16">
        <f t="shared" si="0"/>
        <v>0</v>
      </c>
      <c r="E56" s="24"/>
      <c r="F56" s="4"/>
      <c r="G56" s="10" t="s">
        <v>66</v>
      </c>
      <c r="H56" s="17">
        <v>4</v>
      </c>
      <c r="I56" s="17">
        <f t="shared" si="2"/>
        <v>0</v>
      </c>
    </row>
    <row r="57" spans="1:9" ht="20.25" customHeight="1" x14ac:dyDescent="0.4">
      <c r="A57" s="34" t="s">
        <v>133</v>
      </c>
      <c r="B57" s="35"/>
      <c r="C57" s="36">
        <f>SUM(D19:D56)</f>
        <v>0</v>
      </c>
      <c r="D57" s="36"/>
      <c r="E57" s="26"/>
      <c r="F57" s="4"/>
      <c r="G57" s="10" t="s">
        <v>36</v>
      </c>
      <c r="H57" s="17">
        <v>3</v>
      </c>
      <c r="I57" s="17">
        <f t="shared" si="2"/>
        <v>0</v>
      </c>
    </row>
    <row r="58" spans="1:9" ht="20.25" customHeight="1" x14ac:dyDescent="0.4">
      <c r="A58" s="28" t="s">
        <v>71</v>
      </c>
      <c r="B58" s="28"/>
      <c r="C58" s="28"/>
      <c r="D58" s="28"/>
      <c r="E58" s="2"/>
      <c r="F58" s="4"/>
      <c r="G58" s="10" t="s">
        <v>60</v>
      </c>
      <c r="H58" s="17">
        <v>1</v>
      </c>
      <c r="I58" s="17">
        <f t="shared" si="2"/>
        <v>0</v>
      </c>
    </row>
    <row r="59" spans="1:9" ht="17.25" x14ac:dyDescent="0.4">
      <c r="A59" s="4"/>
      <c r="B59" s="10" t="s">
        <v>72</v>
      </c>
      <c r="C59" s="17">
        <v>15</v>
      </c>
      <c r="D59" s="17">
        <f>SUM(A59*C59)</f>
        <v>0</v>
      </c>
      <c r="E59" s="2"/>
      <c r="F59" s="4"/>
      <c r="G59" s="10" t="s">
        <v>32</v>
      </c>
      <c r="H59" s="17">
        <v>2</v>
      </c>
      <c r="I59" s="17">
        <f t="shared" si="2"/>
        <v>0</v>
      </c>
    </row>
    <row r="60" spans="1:9" ht="17.25" x14ac:dyDescent="0.4">
      <c r="A60" s="4"/>
      <c r="B60" s="10" t="s">
        <v>73</v>
      </c>
      <c r="C60" s="17">
        <v>8</v>
      </c>
      <c r="D60" s="17">
        <f t="shared" ref="D60:D82" si="3">SUM(A60*C60)</f>
        <v>0</v>
      </c>
      <c r="E60" s="2"/>
      <c r="F60" s="4"/>
      <c r="G60" s="10" t="s">
        <v>58</v>
      </c>
      <c r="H60" s="17">
        <v>2</v>
      </c>
      <c r="I60" s="17">
        <f t="shared" si="2"/>
        <v>0</v>
      </c>
    </row>
    <row r="61" spans="1:9" ht="17.25" x14ac:dyDescent="0.4">
      <c r="A61" s="4"/>
      <c r="B61" s="10" t="s">
        <v>74</v>
      </c>
      <c r="C61" s="17">
        <v>10</v>
      </c>
      <c r="D61" s="17">
        <f t="shared" si="3"/>
        <v>0</v>
      </c>
      <c r="E61" s="2"/>
      <c r="F61" s="4"/>
      <c r="G61" s="10" t="s">
        <v>70</v>
      </c>
      <c r="H61" s="17">
        <v>10</v>
      </c>
      <c r="I61" s="17">
        <f t="shared" si="2"/>
        <v>0</v>
      </c>
    </row>
    <row r="62" spans="1:9" ht="17.25" x14ac:dyDescent="0.4">
      <c r="A62" s="4"/>
      <c r="B62" s="10" t="s">
        <v>75</v>
      </c>
      <c r="C62" s="17">
        <v>5</v>
      </c>
      <c r="D62" s="17">
        <f t="shared" si="3"/>
        <v>0</v>
      </c>
      <c r="E62" s="2"/>
      <c r="F62" s="4"/>
      <c r="G62" s="10" t="s">
        <v>38</v>
      </c>
      <c r="H62" s="17">
        <v>1</v>
      </c>
      <c r="I62" s="17">
        <f t="shared" si="2"/>
        <v>0</v>
      </c>
    </row>
    <row r="63" spans="1:9" ht="17.25" x14ac:dyDescent="0.4">
      <c r="A63" s="4"/>
      <c r="B63" s="10" t="s">
        <v>76</v>
      </c>
      <c r="C63" s="17">
        <v>16</v>
      </c>
      <c r="D63" s="17">
        <f t="shared" si="3"/>
        <v>0</v>
      </c>
      <c r="E63" s="2"/>
      <c r="F63" s="4"/>
      <c r="G63" s="10" t="s">
        <v>40</v>
      </c>
      <c r="H63" s="17">
        <v>2</v>
      </c>
      <c r="I63" s="17">
        <f t="shared" si="2"/>
        <v>0</v>
      </c>
    </row>
    <row r="64" spans="1:9" ht="20.25" customHeight="1" x14ac:dyDescent="0.4">
      <c r="A64" s="4"/>
      <c r="B64" s="10" t="s">
        <v>17</v>
      </c>
      <c r="C64" s="17">
        <v>3</v>
      </c>
      <c r="D64" s="17">
        <f t="shared" si="3"/>
        <v>0</v>
      </c>
      <c r="E64" s="2"/>
      <c r="F64" s="4"/>
      <c r="G64" s="13" t="s">
        <v>47</v>
      </c>
      <c r="H64" s="17">
        <v>1</v>
      </c>
      <c r="I64" s="17">
        <f>SUM(F64*H64)</f>
        <v>0</v>
      </c>
    </row>
    <row r="65" spans="1:9" ht="18" thickBot="1" x14ac:dyDescent="0.45">
      <c r="A65" s="4"/>
      <c r="B65" s="10" t="s">
        <v>19</v>
      </c>
      <c r="C65" s="17">
        <v>2</v>
      </c>
      <c r="D65" s="17">
        <f t="shared" si="3"/>
        <v>0</v>
      </c>
      <c r="E65" s="2"/>
      <c r="F65" s="14"/>
      <c r="G65" s="15" t="s">
        <v>49</v>
      </c>
      <c r="H65" s="18">
        <v>2</v>
      </c>
      <c r="I65" s="18">
        <f t="shared" si="2"/>
        <v>0</v>
      </c>
    </row>
    <row r="66" spans="1:9" ht="20.25" customHeight="1" x14ac:dyDescent="0.4">
      <c r="A66" s="4"/>
      <c r="B66" s="10" t="s">
        <v>23</v>
      </c>
      <c r="C66" s="17">
        <v>7</v>
      </c>
      <c r="D66" s="17">
        <f t="shared" si="3"/>
        <v>0</v>
      </c>
      <c r="E66" s="2"/>
      <c r="F66" s="34" t="s">
        <v>133</v>
      </c>
      <c r="G66" s="35"/>
      <c r="H66" s="36">
        <f>SUM(I45:I65)</f>
        <v>0</v>
      </c>
      <c r="I66" s="36"/>
    </row>
    <row r="67" spans="1:9" ht="17.25" x14ac:dyDescent="0.4">
      <c r="A67" s="4"/>
      <c r="B67" s="10" t="s">
        <v>77</v>
      </c>
      <c r="C67" s="17">
        <v>7</v>
      </c>
      <c r="D67" s="17">
        <f t="shared" si="3"/>
        <v>0</v>
      </c>
      <c r="E67" s="2"/>
      <c r="F67" s="28" t="s">
        <v>89</v>
      </c>
      <c r="G67" s="28"/>
      <c r="H67" s="28"/>
      <c r="I67" s="28"/>
    </row>
    <row r="68" spans="1:9" ht="17.25" x14ac:dyDescent="0.4">
      <c r="A68" s="4"/>
      <c r="B68" s="10" t="s">
        <v>78</v>
      </c>
      <c r="C68" s="17">
        <v>4</v>
      </c>
      <c r="D68" s="17">
        <f t="shared" si="3"/>
        <v>0</v>
      </c>
      <c r="E68" s="2"/>
      <c r="F68" s="4"/>
      <c r="G68" s="10" t="s">
        <v>90</v>
      </c>
      <c r="H68" s="12">
        <v>18</v>
      </c>
      <c r="I68" s="12">
        <f>SUM(F68*H68)</f>
        <v>0</v>
      </c>
    </row>
    <row r="69" spans="1:9" ht="17.25" x14ac:dyDescent="0.4">
      <c r="A69" s="4"/>
      <c r="B69" s="10" t="s">
        <v>18</v>
      </c>
      <c r="C69" s="17">
        <v>4</v>
      </c>
      <c r="D69" s="17">
        <f t="shared" si="3"/>
        <v>0</v>
      </c>
      <c r="E69" s="2"/>
      <c r="F69" s="4"/>
      <c r="G69" s="10" t="s">
        <v>91</v>
      </c>
      <c r="H69" s="12">
        <v>4</v>
      </c>
      <c r="I69" s="12">
        <f t="shared" ref="I69:I88" si="4">SUM(F69*H69)</f>
        <v>0</v>
      </c>
    </row>
    <row r="70" spans="1:9" ht="17.25" x14ac:dyDescent="0.4">
      <c r="A70" s="4"/>
      <c r="B70" s="10" t="s">
        <v>20</v>
      </c>
      <c r="C70" s="17">
        <v>5</v>
      </c>
      <c r="D70" s="17">
        <f t="shared" si="3"/>
        <v>0</v>
      </c>
      <c r="E70" s="2"/>
      <c r="F70" s="4"/>
      <c r="G70" s="10" t="s">
        <v>92</v>
      </c>
      <c r="H70" s="12">
        <v>4</v>
      </c>
      <c r="I70" s="12">
        <f t="shared" si="4"/>
        <v>0</v>
      </c>
    </row>
    <row r="71" spans="1:9" ht="17.25" x14ac:dyDescent="0.4">
      <c r="A71" s="4"/>
      <c r="B71" s="10" t="s">
        <v>22</v>
      </c>
      <c r="C71" s="17">
        <v>6</v>
      </c>
      <c r="D71" s="17">
        <f t="shared" si="3"/>
        <v>0</v>
      </c>
      <c r="E71" s="2"/>
      <c r="F71" s="4"/>
      <c r="G71" s="10" t="s">
        <v>18</v>
      </c>
      <c r="H71" s="12">
        <v>4</v>
      </c>
      <c r="I71" s="12">
        <f t="shared" si="4"/>
        <v>0</v>
      </c>
    </row>
    <row r="72" spans="1:9" ht="17.25" x14ac:dyDescent="0.4">
      <c r="A72" s="4"/>
      <c r="B72" s="10" t="s">
        <v>24</v>
      </c>
      <c r="C72" s="17">
        <v>8</v>
      </c>
      <c r="D72" s="17">
        <f t="shared" si="3"/>
        <v>0</v>
      </c>
      <c r="E72" s="2"/>
      <c r="F72" s="4"/>
      <c r="G72" s="10" t="s">
        <v>20</v>
      </c>
      <c r="H72" s="12">
        <v>5</v>
      </c>
      <c r="I72" s="12">
        <f t="shared" si="4"/>
        <v>0</v>
      </c>
    </row>
    <row r="73" spans="1:9" ht="17.25" x14ac:dyDescent="0.4">
      <c r="A73" s="4"/>
      <c r="B73" s="10" t="s">
        <v>79</v>
      </c>
      <c r="C73" s="17">
        <v>1</v>
      </c>
      <c r="D73" s="17">
        <f t="shared" si="3"/>
        <v>0</v>
      </c>
      <c r="E73" s="2"/>
      <c r="F73" s="4"/>
      <c r="G73" s="10" t="s">
        <v>22</v>
      </c>
      <c r="H73" s="12">
        <v>6</v>
      </c>
      <c r="I73" s="12">
        <f t="shared" si="4"/>
        <v>0</v>
      </c>
    </row>
    <row r="74" spans="1:9" ht="17.25" x14ac:dyDescent="0.4">
      <c r="A74" s="4"/>
      <c r="B74" s="10" t="s">
        <v>28</v>
      </c>
      <c r="C74" s="17">
        <v>2</v>
      </c>
      <c r="D74" s="17">
        <f t="shared" si="3"/>
        <v>0</v>
      </c>
      <c r="E74" s="2"/>
      <c r="F74" s="4"/>
      <c r="G74" s="10" t="s">
        <v>24</v>
      </c>
      <c r="H74" s="12">
        <v>8</v>
      </c>
      <c r="I74" s="12">
        <f t="shared" si="4"/>
        <v>0</v>
      </c>
    </row>
    <row r="75" spans="1:9" ht="17.25" x14ac:dyDescent="0.4">
      <c r="A75" s="4"/>
      <c r="B75" s="10" t="s">
        <v>36</v>
      </c>
      <c r="C75" s="17">
        <v>3</v>
      </c>
      <c r="D75" s="17">
        <f t="shared" si="3"/>
        <v>0</v>
      </c>
      <c r="E75" s="2"/>
      <c r="F75" s="4"/>
      <c r="G75" s="10" t="s">
        <v>14</v>
      </c>
      <c r="H75" s="12">
        <v>2</v>
      </c>
      <c r="I75" s="12">
        <f t="shared" si="4"/>
        <v>0</v>
      </c>
    </row>
    <row r="76" spans="1:9" ht="17.25" x14ac:dyDescent="0.4">
      <c r="A76" s="4"/>
      <c r="B76" s="10" t="s">
        <v>60</v>
      </c>
      <c r="C76" s="17">
        <v>1</v>
      </c>
      <c r="D76" s="17">
        <f t="shared" si="3"/>
        <v>0</v>
      </c>
      <c r="E76" s="2"/>
      <c r="F76" s="4"/>
      <c r="G76" s="10" t="s">
        <v>61</v>
      </c>
      <c r="H76" s="12">
        <v>2</v>
      </c>
      <c r="I76" s="12">
        <f t="shared" si="4"/>
        <v>0</v>
      </c>
    </row>
    <row r="77" spans="1:9" ht="17.25" x14ac:dyDescent="0.4">
      <c r="A77" s="4"/>
      <c r="B77" s="10" t="s">
        <v>80</v>
      </c>
      <c r="C77" s="17">
        <v>8</v>
      </c>
      <c r="D77" s="17">
        <f t="shared" si="3"/>
        <v>0</v>
      </c>
      <c r="E77" s="2"/>
      <c r="F77" s="4"/>
      <c r="G77" s="10" t="s">
        <v>93</v>
      </c>
      <c r="H77" s="12">
        <v>6</v>
      </c>
      <c r="I77" s="12">
        <f t="shared" si="4"/>
        <v>0</v>
      </c>
    </row>
    <row r="78" spans="1:9" ht="17.25" x14ac:dyDescent="0.4">
      <c r="A78" s="4"/>
      <c r="B78" s="10" t="s">
        <v>81</v>
      </c>
      <c r="C78" s="17">
        <v>10</v>
      </c>
      <c r="D78" s="17">
        <f t="shared" si="3"/>
        <v>0</v>
      </c>
      <c r="E78" s="2"/>
      <c r="F78" s="4"/>
      <c r="G78" s="10" t="s">
        <v>94</v>
      </c>
      <c r="H78" s="12">
        <v>5</v>
      </c>
      <c r="I78" s="12">
        <f t="shared" si="4"/>
        <v>0</v>
      </c>
    </row>
    <row r="79" spans="1:9" ht="17.25" x14ac:dyDescent="0.4">
      <c r="A79" s="4"/>
      <c r="B79" s="10" t="s">
        <v>32</v>
      </c>
      <c r="C79" s="17">
        <v>2</v>
      </c>
      <c r="D79" s="17">
        <f t="shared" si="3"/>
        <v>0</v>
      </c>
      <c r="E79" s="2"/>
      <c r="F79" s="4"/>
      <c r="G79" s="10" t="s">
        <v>95</v>
      </c>
      <c r="H79" s="12">
        <v>5</v>
      </c>
      <c r="I79" s="12">
        <f t="shared" si="4"/>
        <v>0</v>
      </c>
    </row>
    <row r="80" spans="1:9" ht="17.25" x14ac:dyDescent="0.4">
      <c r="A80" s="4"/>
      <c r="B80" s="10" t="s">
        <v>44</v>
      </c>
      <c r="C80" s="17">
        <v>6</v>
      </c>
      <c r="D80" s="17">
        <f t="shared" si="3"/>
        <v>0</v>
      </c>
      <c r="E80" s="2"/>
      <c r="F80" s="4"/>
      <c r="G80" s="10" t="s">
        <v>96</v>
      </c>
      <c r="H80" s="12">
        <v>5</v>
      </c>
      <c r="I80" s="12">
        <f t="shared" si="4"/>
        <v>0</v>
      </c>
    </row>
    <row r="81" spans="1:9" ht="17.25" x14ac:dyDescent="0.4">
      <c r="A81" s="4"/>
      <c r="B81" s="13" t="s">
        <v>47</v>
      </c>
      <c r="C81" s="17">
        <v>1</v>
      </c>
      <c r="D81" s="17">
        <f t="shared" si="3"/>
        <v>0</v>
      </c>
      <c r="E81" s="2"/>
      <c r="F81" s="4"/>
      <c r="G81" s="10" t="s">
        <v>97</v>
      </c>
      <c r="H81" s="12">
        <v>5</v>
      </c>
      <c r="I81" s="12">
        <f t="shared" si="4"/>
        <v>0</v>
      </c>
    </row>
    <row r="82" spans="1:9" ht="20.25" customHeight="1" thickBot="1" x14ac:dyDescent="0.45">
      <c r="A82" s="14"/>
      <c r="B82" s="15" t="s">
        <v>49</v>
      </c>
      <c r="C82" s="18">
        <v>2</v>
      </c>
      <c r="D82" s="18">
        <f t="shared" si="3"/>
        <v>0</v>
      </c>
      <c r="E82" s="2"/>
      <c r="F82" s="4"/>
      <c r="G82" s="10" t="s">
        <v>98</v>
      </c>
      <c r="H82" s="12">
        <v>10</v>
      </c>
      <c r="I82" s="12">
        <f t="shared" si="4"/>
        <v>0</v>
      </c>
    </row>
    <row r="83" spans="1:9" ht="17.25" x14ac:dyDescent="0.4">
      <c r="A83" s="34" t="s">
        <v>133</v>
      </c>
      <c r="B83" s="35"/>
      <c r="C83" s="36">
        <f>SUM(D59:D82)</f>
        <v>0</v>
      </c>
      <c r="D83" s="36"/>
      <c r="E83" s="2"/>
      <c r="F83" s="4"/>
      <c r="G83" s="10" t="s">
        <v>142</v>
      </c>
      <c r="H83" s="12">
        <v>1</v>
      </c>
      <c r="I83" s="12">
        <f t="shared" si="4"/>
        <v>0</v>
      </c>
    </row>
    <row r="84" spans="1:9" ht="20.25" customHeight="1" x14ac:dyDescent="0.4">
      <c r="A84" s="28" t="s">
        <v>82</v>
      </c>
      <c r="B84" s="28"/>
      <c r="C84" s="28"/>
      <c r="D84" s="28"/>
      <c r="E84" s="2"/>
      <c r="F84" s="4"/>
      <c r="G84" s="10" t="s">
        <v>32</v>
      </c>
      <c r="H84" s="12">
        <v>2</v>
      </c>
      <c r="I84" s="12">
        <f t="shared" si="4"/>
        <v>0</v>
      </c>
    </row>
    <row r="85" spans="1:9" ht="17.25" x14ac:dyDescent="0.4">
      <c r="A85" s="4"/>
      <c r="B85" s="10" t="s">
        <v>37</v>
      </c>
      <c r="C85" s="17">
        <v>8</v>
      </c>
      <c r="D85" s="17">
        <f>SUM(A85*C85)</f>
        <v>0</v>
      </c>
      <c r="E85" s="2"/>
      <c r="F85" s="4"/>
      <c r="G85" s="10" t="s">
        <v>36</v>
      </c>
      <c r="H85" s="12">
        <v>3</v>
      </c>
      <c r="I85" s="12">
        <f t="shared" si="4"/>
        <v>0</v>
      </c>
    </row>
    <row r="86" spans="1:9" ht="20.25" customHeight="1" x14ac:dyDescent="0.4">
      <c r="A86" s="4"/>
      <c r="B86" s="10" t="s">
        <v>39</v>
      </c>
      <c r="C86" s="17">
        <v>12</v>
      </c>
      <c r="D86" s="17">
        <f t="shared" ref="D86:D105" si="5">SUM(A86*C86)</f>
        <v>0</v>
      </c>
      <c r="E86" s="2"/>
      <c r="F86" s="4"/>
      <c r="G86" s="10" t="s">
        <v>99</v>
      </c>
      <c r="H86" s="12">
        <v>2</v>
      </c>
      <c r="I86" s="12">
        <f t="shared" si="4"/>
        <v>0</v>
      </c>
    </row>
    <row r="87" spans="1:9" ht="17.25" x14ac:dyDescent="0.4">
      <c r="A87" s="4"/>
      <c r="B87" s="10" t="s">
        <v>83</v>
      </c>
      <c r="C87" s="17">
        <v>3</v>
      </c>
      <c r="D87" s="17">
        <f t="shared" si="5"/>
        <v>0</v>
      </c>
      <c r="E87" s="2"/>
      <c r="F87" s="4"/>
      <c r="G87" s="13" t="s">
        <v>47</v>
      </c>
      <c r="H87" s="12">
        <v>1</v>
      </c>
      <c r="I87" s="12">
        <f t="shared" si="4"/>
        <v>0</v>
      </c>
    </row>
    <row r="88" spans="1:9" ht="18" thickBot="1" x14ac:dyDescent="0.45">
      <c r="A88" s="4"/>
      <c r="B88" s="10" t="s">
        <v>84</v>
      </c>
      <c r="C88" s="17">
        <v>3</v>
      </c>
      <c r="D88" s="17">
        <f t="shared" si="5"/>
        <v>0</v>
      </c>
      <c r="E88" s="2"/>
      <c r="F88" s="14"/>
      <c r="G88" s="15" t="s">
        <v>49</v>
      </c>
      <c r="H88" s="16">
        <v>2</v>
      </c>
      <c r="I88" s="16">
        <f t="shared" si="4"/>
        <v>0</v>
      </c>
    </row>
    <row r="89" spans="1:9" ht="20.25" customHeight="1" x14ac:dyDescent="0.4">
      <c r="A89" s="4"/>
      <c r="B89" s="10" t="s">
        <v>85</v>
      </c>
      <c r="C89" s="17">
        <v>12</v>
      </c>
      <c r="D89" s="17">
        <f t="shared" si="5"/>
        <v>0</v>
      </c>
      <c r="E89" s="2"/>
      <c r="F89" s="34" t="s">
        <v>133</v>
      </c>
      <c r="G89" s="35"/>
      <c r="H89" s="36">
        <f>SUM(I68:I88)</f>
        <v>0</v>
      </c>
      <c r="I89" s="36"/>
    </row>
    <row r="90" spans="1:9" ht="17.25" x14ac:dyDescent="0.4">
      <c r="A90" s="4"/>
      <c r="B90" s="10" t="s">
        <v>31</v>
      </c>
      <c r="C90" s="17">
        <v>4</v>
      </c>
      <c r="D90" s="17">
        <f t="shared" si="5"/>
        <v>0</v>
      </c>
      <c r="E90" s="2"/>
      <c r="F90" s="28" t="s">
        <v>131</v>
      </c>
      <c r="G90" s="28"/>
      <c r="H90" s="28"/>
      <c r="I90" s="28"/>
    </row>
    <row r="91" spans="1:9" ht="17.25" x14ac:dyDescent="0.4">
      <c r="A91" s="4"/>
      <c r="B91" s="10" t="s">
        <v>86</v>
      </c>
      <c r="C91" s="17">
        <v>8</v>
      </c>
      <c r="D91" s="17">
        <f t="shared" si="5"/>
        <v>0</v>
      </c>
      <c r="E91" s="2"/>
      <c r="F91" s="4"/>
      <c r="G91" s="10" t="s">
        <v>100</v>
      </c>
      <c r="H91" s="12">
        <v>5</v>
      </c>
      <c r="I91" s="12">
        <f>SUM(F91*H91)</f>
        <v>0</v>
      </c>
    </row>
    <row r="92" spans="1:9" ht="17.25" x14ac:dyDescent="0.4">
      <c r="A92" s="4"/>
      <c r="B92" s="10" t="s">
        <v>12</v>
      </c>
      <c r="C92" s="17">
        <v>4</v>
      </c>
      <c r="D92" s="17">
        <f t="shared" si="5"/>
        <v>0</v>
      </c>
      <c r="E92" s="2"/>
      <c r="F92" s="4"/>
      <c r="G92" s="10" t="s">
        <v>101</v>
      </c>
      <c r="H92" s="12">
        <v>8</v>
      </c>
      <c r="I92" s="12">
        <f t="shared" ref="I92:I117" si="6">SUM(F92*H92)</f>
        <v>0</v>
      </c>
    </row>
    <row r="93" spans="1:9" ht="17.25" x14ac:dyDescent="0.4">
      <c r="A93" s="4"/>
      <c r="B93" s="10" t="s">
        <v>10</v>
      </c>
      <c r="C93" s="17">
        <v>8</v>
      </c>
      <c r="D93" s="17">
        <f t="shared" si="5"/>
        <v>0</v>
      </c>
      <c r="E93" s="2"/>
      <c r="F93" s="4"/>
      <c r="G93" s="10" t="s">
        <v>102</v>
      </c>
      <c r="H93" s="12">
        <v>2</v>
      </c>
      <c r="I93" s="12">
        <f t="shared" si="6"/>
        <v>0</v>
      </c>
    </row>
    <row r="94" spans="1:9" ht="17.25" x14ac:dyDescent="0.4">
      <c r="A94" s="4"/>
      <c r="B94" s="10" t="s">
        <v>18</v>
      </c>
      <c r="C94" s="17">
        <v>4</v>
      </c>
      <c r="D94" s="17">
        <f t="shared" si="5"/>
        <v>0</v>
      </c>
      <c r="E94" s="2"/>
      <c r="F94" s="4"/>
      <c r="G94" s="10" t="s">
        <v>103</v>
      </c>
      <c r="H94" s="12">
        <v>1</v>
      </c>
      <c r="I94" s="12">
        <f t="shared" si="6"/>
        <v>0</v>
      </c>
    </row>
    <row r="95" spans="1:9" ht="17.25" x14ac:dyDescent="0.4">
      <c r="A95" s="4"/>
      <c r="B95" s="10" t="s">
        <v>20</v>
      </c>
      <c r="C95" s="17">
        <v>5</v>
      </c>
      <c r="D95" s="17">
        <f t="shared" si="5"/>
        <v>0</v>
      </c>
      <c r="E95" s="2"/>
      <c r="F95" s="4"/>
      <c r="G95" s="10" t="s">
        <v>104</v>
      </c>
      <c r="H95" s="12">
        <v>1</v>
      </c>
      <c r="I95" s="12">
        <f t="shared" si="6"/>
        <v>0</v>
      </c>
    </row>
    <row r="96" spans="1:9" ht="17.25" x14ac:dyDescent="0.4">
      <c r="A96" s="4"/>
      <c r="B96" s="10" t="s">
        <v>22</v>
      </c>
      <c r="C96" s="17">
        <v>6</v>
      </c>
      <c r="D96" s="17">
        <f t="shared" si="5"/>
        <v>0</v>
      </c>
      <c r="E96" s="2"/>
      <c r="F96" s="4"/>
      <c r="G96" s="10" t="s">
        <v>105</v>
      </c>
      <c r="H96" s="12">
        <v>1</v>
      </c>
      <c r="I96" s="12">
        <f t="shared" si="6"/>
        <v>0</v>
      </c>
    </row>
    <row r="97" spans="1:9" ht="17.25" x14ac:dyDescent="0.4">
      <c r="A97" s="4"/>
      <c r="B97" s="10" t="s">
        <v>24</v>
      </c>
      <c r="C97" s="17">
        <v>8</v>
      </c>
      <c r="D97" s="17">
        <f t="shared" si="5"/>
        <v>0</v>
      </c>
      <c r="E97" s="2"/>
      <c r="F97" s="4"/>
      <c r="G97" s="10" t="s">
        <v>106</v>
      </c>
      <c r="H97" s="12">
        <v>1</v>
      </c>
      <c r="I97" s="12">
        <f t="shared" si="6"/>
        <v>0</v>
      </c>
    </row>
    <row r="98" spans="1:9" ht="17.25" x14ac:dyDescent="0.4">
      <c r="A98" s="4"/>
      <c r="B98" s="10" t="s">
        <v>87</v>
      </c>
      <c r="C98" s="17">
        <v>5</v>
      </c>
      <c r="D98" s="17">
        <f t="shared" si="5"/>
        <v>0</v>
      </c>
      <c r="E98" s="2"/>
      <c r="F98" s="4"/>
      <c r="G98" s="10" t="s">
        <v>107</v>
      </c>
      <c r="H98" s="12">
        <v>2</v>
      </c>
      <c r="I98" s="12">
        <f t="shared" si="6"/>
        <v>0</v>
      </c>
    </row>
    <row r="99" spans="1:9" ht="17.25" x14ac:dyDescent="0.4">
      <c r="A99" s="4"/>
      <c r="B99" s="10" t="s">
        <v>88</v>
      </c>
      <c r="C99" s="17">
        <v>5</v>
      </c>
      <c r="D99" s="17">
        <f t="shared" si="5"/>
        <v>0</v>
      </c>
      <c r="E99" s="2"/>
      <c r="F99" s="4"/>
      <c r="G99" s="10" t="s">
        <v>108</v>
      </c>
      <c r="H99" s="12">
        <v>5</v>
      </c>
      <c r="I99" s="12">
        <f t="shared" si="6"/>
        <v>0</v>
      </c>
    </row>
    <row r="100" spans="1:9" ht="17.25" x14ac:dyDescent="0.4">
      <c r="A100" s="4"/>
      <c r="B100" s="10" t="s">
        <v>58</v>
      </c>
      <c r="C100" s="17">
        <v>2</v>
      </c>
      <c r="D100" s="17">
        <f t="shared" si="5"/>
        <v>0</v>
      </c>
      <c r="E100" s="2"/>
      <c r="F100" s="4"/>
      <c r="G100" s="10" t="s">
        <v>109</v>
      </c>
      <c r="H100" s="12">
        <v>1</v>
      </c>
      <c r="I100" s="12">
        <f t="shared" si="6"/>
        <v>0</v>
      </c>
    </row>
    <row r="101" spans="1:9" ht="17.25" x14ac:dyDescent="0.4">
      <c r="A101" s="4"/>
      <c r="B101" s="10" t="s">
        <v>32</v>
      </c>
      <c r="C101" s="17">
        <v>2</v>
      </c>
      <c r="D101" s="17">
        <f t="shared" si="5"/>
        <v>0</v>
      </c>
      <c r="E101" s="2"/>
      <c r="F101" s="4"/>
      <c r="G101" s="10" t="s">
        <v>110</v>
      </c>
      <c r="H101" s="12">
        <v>5</v>
      </c>
      <c r="I101" s="12">
        <f t="shared" si="6"/>
        <v>0</v>
      </c>
    </row>
    <row r="102" spans="1:9" ht="17.25" x14ac:dyDescent="0.4">
      <c r="A102" s="4"/>
      <c r="B102" s="10" t="s">
        <v>36</v>
      </c>
      <c r="C102" s="17">
        <v>3</v>
      </c>
      <c r="D102" s="17">
        <f t="shared" si="5"/>
        <v>0</v>
      </c>
      <c r="E102" s="2"/>
      <c r="F102" s="4"/>
      <c r="G102" s="10" t="s">
        <v>111</v>
      </c>
      <c r="H102" s="12">
        <v>2</v>
      </c>
      <c r="I102" s="12">
        <f t="shared" si="6"/>
        <v>0</v>
      </c>
    </row>
    <row r="103" spans="1:9" ht="17.25" x14ac:dyDescent="0.4">
      <c r="A103" s="4"/>
      <c r="B103" s="10" t="s">
        <v>60</v>
      </c>
      <c r="C103" s="17">
        <v>1</v>
      </c>
      <c r="D103" s="17">
        <f t="shared" si="5"/>
        <v>0</v>
      </c>
      <c r="E103" s="2"/>
      <c r="F103" s="4"/>
      <c r="G103" s="10" t="s">
        <v>112</v>
      </c>
      <c r="H103" s="12">
        <v>4</v>
      </c>
      <c r="I103" s="12">
        <f t="shared" si="6"/>
        <v>0</v>
      </c>
    </row>
    <row r="104" spans="1:9" ht="17.25" x14ac:dyDescent="0.4">
      <c r="A104" s="4"/>
      <c r="B104" s="13" t="s">
        <v>47</v>
      </c>
      <c r="C104" s="17">
        <v>1</v>
      </c>
      <c r="D104" s="17">
        <f t="shared" si="5"/>
        <v>0</v>
      </c>
      <c r="E104" s="2"/>
      <c r="F104" s="4"/>
      <c r="G104" s="10" t="s">
        <v>113</v>
      </c>
      <c r="H104" s="12">
        <v>2</v>
      </c>
      <c r="I104" s="12">
        <f t="shared" si="6"/>
        <v>0</v>
      </c>
    </row>
    <row r="105" spans="1:9" ht="20.25" customHeight="1" thickBot="1" x14ac:dyDescent="0.45">
      <c r="A105" s="14"/>
      <c r="B105" s="15" t="s">
        <v>49</v>
      </c>
      <c r="C105" s="18">
        <v>2</v>
      </c>
      <c r="D105" s="18">
        <f t="shared" si="5"/>
        <v>0</v>
      </c>
      <c r="E105" s="2"/>
      <c r="F105" s="4"/>
      <c r="G105" s="10" t="s">
        <v>114</v>
      </c>
      <c r="H105" s="12">
        <v>1</v>
      </c>
      <c r="I105" s="12">
        <f t="shared" si="6"/>
        <v>0</v>
      </c>
    </row>
    <row r="106" spans="1:9" ht="17.25" x14ac:dyDescent="0.4">
      <c r="A106" s="34" t="s">
        <v>133</v>
      </c>
      <c r="B106" s="35"/>
      <c r="C106" s="36">
        <f>SUM(D85:D105)</f>
        <v>0</v>
      </c>
      <c r="D106" s="36"/>
      <c r="E106" s="2"/>
      <c r="F106" s="4"/>
      <c r="G106" s="10" t="s">
        <v>115</v>
      </c>
      <c r="H106" s="12">
        <v>2</v>
      </c>
      <c r="I106" s="12">
        <f t="shared" si="6"/>
        <v>0</v>
      </c>
    </row>
    <row r="107" spans="1:9" ht="20.25" customHeight="1" x14ac:dyDescent="0.4">
      <c r="A107" s="37" t="s">
        <v>124</v>
      </c>
      <c r="B107" s="37"/>
      <c r="C107" s="37"/>
      <c r="D107" s="37"/>
      <c r="E107" s="2"/>
      <c r="F107" s="4"/>
      <c r="G107" s="10" t="s">
        <v>116</v>
      </c>
      <c r="H107" s="12">
        <v>2</v>
      </c>
      <c r="I107" s="12">
        <f t="shared" si="6"/>
        <v>0</v>
      </c>
    </row>
    <row r="108" spans="1:9" ht="17.25" x14ac:dyDescent="0.4">
      <c r="A108" s="4"/>
      <c r="B108" s="10" t="s">
        <v>125</v>
      </c>
      <c r="C108" s="12">
        <v>7</v>
      </c>
      <c r="D108" s="12">
        <f>SUM(A108*C108)</f>
        <v>0</v>
      </c>
      <c r="E108" s="2"/>
      <c r="F108" s="4"/>
      <c r="G108" s="10" t="s">
        <v>117</v>
      </c>
      <c r="H108" s="12">
        <v>1</v>
      </c>
      <c r="I108" s="12">
        <f t="shared" si="6"/>
        <v>0</v>
      </c>
    </row>
    <row r="109" spans="1:9" ht="17.25" x14ac:dyDescent="0.4">
      <c r="A109" s="4"/>
      <c r="B109" s="10" t="s">
        <v>126</v>
      </c>
      <c r="C109" s="12">
        <v>2</v>
      </c>
      <c r="D109" s="12">
        <v>0</v>
      </c>
      <c r="E109" s="2"/>
      <c r="F109" s="4"/>
      <c r="G109" s="10" t="s">
        <v>118</v>
      </c>
      <c r="H109" s="12">
        <v>2</v>
      </c>
      <c r="I109" s="12">
        <f t="shared" si="6"/>
        <v>0</v>
      </c>
    </row>
    <row r="110" spans="1:9" ht="17.25" x14ac:dyDescent="0.4">
      <c r="A110" s="4"/>
      <c r="B110" s="10" t="s">
        <v>28</v>
      </c>
      <c r="C110" s="12">
        <v>2</v>
      </c>
      <c r="D110" s="12">
        <f t="shared" ref="D110:D113" si="7">SUM(A110*C110)</f>
        <v>0</v>
      </c>
      <c r="E110" s="2"/>
      <c r="F110" s="4"/>
      <c r="G110" s="10" t="s">
        <v>119</v>
      </c>
      <c r="H110" s="12">
        <v>3</v>
      </c>
      <c r="I110" s="12">
        <v>0</v>
      </c>
    </row>
    <row r="111" spans="1:9" ht="17.25" x14ac:dyDescent="0.4">
      <c r="A111" s="4"/>
      <c r="B111" s="10" t="s">
        <v>127</v>
      </c>
      <c r="C111" s="12">
        <v>2</v>
      </c>
      <c r="D111" s="12">
        <f t="shared" si="7"/>
        <v>0</v>
      </c>
      <c r="E111" s="2"/>
      <c r="F111" s="4"/>
      <c r="G111" s="10" t="s">
        <v>120</v>
      </c>
      <c r="H111" s="12">
        <v>2</v>
      </c>
      <c r="I111" s="12">
        <f t="shared" si="6"/>
        <v>0</v>
      </c>
    </row>
    <row r="112" spans="1:9" ht="17.25" x14ac:dyDescent="0.4">
      <c r="A112" s="4"/>
      <c r="B112" s="10" t="s">
        <v>128</v>
      </c>
      <c r="C112" s="12">
        <v>2</v>
      </c>
      <c r="D112" s="12">
        <f t="shared" si="7"/>
        <v>0</v>
      </c>
      <c r="E112" s="2"/>
      <c r="F112" s="4"/>
      <c r="G112" s="10" t="s">
        <v>143</v>
      </c>
      <c r="H112" s="12">
        <v>4</v>
      </c>
      <c r="I112" s="12">
        <f t="shared" si="6"/>
        <v>0</v>
      </c>
    </row>
    <row r="113" spans="1:9" ht="18" thickBot="1" x14ac:dyDescent="0.45">
      <c r="A113" s="14"/>
      <c r="B113" s="19" t="s">
        <v>32</v>
      </c>
      <c r="C113" s="16">
        <v>2</v>
      </c>
      <c r="D113" s="16">
        <f t="shared" si="7"/>
        <v>0</v>
      </c>
      <c r="E113" s="2"/>
      <c r="F113" s="4"/>
      <c r="G113" s="10" t="s">
        <v>121</v>
      </c>
      <c r="H113" s="12">
        <v>2</v>
      </c>
      <c r="I113" s="12">
        <f t="shared" si="6"/>
        <v>0</v>
      </c>
    </row>
    <row r="114" spans="1:9" ht="17.25" x14ac:dyDescent="0.4">
      <c r="A114" s="34" t="s">
        <v>133</v>
      </c>
      <c r="B114" s="35"/>
      <c r="C114" s="36">
        <f>SUM(D108:D113)</f>
        <v>0</v>
      </c>
      <c r="D114" s="36"/>
      <c r="E114" s="2"/>
      <c r="F114" s="4"/>
      <c r="G114" s="10" t="s">
        <v>122</v>
      </c>
      <c r="H114" s="12">
        <v>10</v>
      </c>
      <c r="I114" s="12">
        <f t="shared" si="6"/>
        <v>0</v>
      </c>
    </row>
    <row r="115" spans="1:9" ht="20.25" customHeight="1" x14ac:dyDescent="0.4">
      <c r="A115" s="2"/>
      <c r="B115" s="2"/>
      <c r="C115" s="2"/>
      <c r="D115" s="2"/>
      <c r="E115" s="2"/>
      <c r="F115" s="4"/>
      <c r="G115" s="10" t="s">
        <v>123</v>
      </c>
      <c r="H115" s="12">
        <v>4</v>
      </c>
      <c r="I115" s="12">
        <f t="shared" si="6"/>
        <v>0</v>
      </c>
    </row>
    <row r="116" spans="1:9" ht="20.25" customHeight="1" x14ac:dyDescent="0.4">
      <c r="A116" s="6" t="s">
        <v>129</v>
      </c>
      <c r="B116" s="6"/>
      <c r="C116" s="2"/>
      <c r="D116" s="2"/>
      <c r="E116" s="2"/>
      <c r="F116" s="4"/>
      <c r="G116" s="13" t="s">
        <v>47</v>
      </c>
      <c r="H116" s="12">
        <v>1</v>
      </c>
      <c r="I116" s="12">
        <f t="shared" si="6"/>
        <v>0</v>
      </c>
    </row>
    <row r="117" spans="1:9" ht="20.25" customHeight="1" thickBot="1" x14ac:dyDescent="0.45">
      <c r="A117" s="20"/>
      <c r="B117" s="20"/>
      <c r="C117" s="20"/>
      <c r="D117" s="20"/>
      <c r="E117" s="2"/>
      <c r="F117" s="14"/>
      <c r="G117" s="15" t="s">
        <v>49</v>
      </c>
      <c r="H117" s="16">
        <v>2</v>
      </c>
      <c r="I117" s="16">
        <f t="shared" si="6"/>
        <v>0</v>
      </c>
    </row>
    <row r="118" spans="1:9" ht="20.25" customHeight="1" x14ac:dyDescent="0.4">
      <c r="A118" s="20"/>
      <c r="B118" s="20"/>
      <c r="C118" s="20"/>
      <c r="D118" s="20"/>
      <c r="E118" s="2"/>
      <c r="F118" s="34" t="s">
        <v>133</v>
      </c>
      <c r="G118" s="35"/>
      <c r="H118" s="36">
        <f>SUM(I91:I117)</f>
        <v>0</v>
      </c>
      <c r="I118" s="36"/>
    </row>
    <row r="119" spans="1:9" ht="20.25" customHeight="1" x14ac:dyDescent="0.4">
      <c r="A119" s="20"/>
      <c r="B119" s="20"/>
      <c r="C119" s="20"/>
      <c r="D119" s="20"/>
      <c r="E119" s="2"/>
      <c r="F119" s="21"/>
      <c r="G119" s="22"/>
      <c r="H119" s="23"/>
      <c r="I119" s="23"/>
    </row>
    <row r="120" spans="1:9" ht="20.25" customHeight="1" thickBot="1" x14ac:dyDescent="0.45">
      <c r="A120" s="20"/>
      <c r="B120" s="20"/>
      <c r="C120" s="20"/>
      <c r="D120" s="20"/>
      <c r="E120" s="2"/>
      <c r="F120" s="39" t="s">
        <v>132</v>
      </c>
      <c r="G120" s="39"/>
      <c r="H120" s="38">
        <f>SUM((H118+H89+H66+C106+C114+C83+C57+H42)/10)</f>
        <v>0</v>
      </c>
      <c r="I120" s="38"/>
    </row>
    <row r="121" spans="1:9" ht="20.25" customHeight="1" thickTop="1" x14ac:dyDescent="0.25">
      <c r="A121" s="20"/>
      <c r="B121" s="20"/>
      <c r="C121" s="20"/>
      <c r="D121" s="20"/>
      <c r="E121" s="2"/>
      <c r="F121" s="2"/>
      <c r="G121" s="2"/>
      <c r="H121" s="2"/>
      <c r="I121" s="2"/>
    </row>
    <row r="122" spans="1:9" ht="20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20.25" customHeight="1" x14ac:dyDescent="0.4">
      <c r="A123" s="27" t="s">
        <v>130</v>
      </c>
      <c r="B123" s="27"/>
      <c r="C123" s="27"/>
      <c r="D123" s="27"/>
      <c r="E123" s="27"/>
      <c r="F123" s="27"/>
      <c r="G123" s="27"/>
      <c r="H123" s="27"/>
      <c r="I123" s="27"/>
    </row>
    <row r="124" spans="1:9" x14ac:dyDescent="0.25">
      <c r="F124" s="1"/>
      <c r="G124" s="1"/>
      <c r="H124" s="1"/>
      <c r="I124" s="1"/>
    </row>
  </sheetData>
  <mergeCells count="43">
    <mergeCell ref="A9:D9"/>
    <mergeCell ref="F9:I9"/>
    <mergeCell ref="B10:D10"/>
    <mergeCell ref="B11:D11"/>
    <mergeCell ref="B12:D12"/>
    <mergeCell ref="B13:D13"/>
    <mergeCell ref="G10:I10"/>
    <mergeCell ref="G11:I11"/>
    <mergeCell ref="G12:I12"/>
    <mergeCell ref="G13:I13"/>
    <mergeCell ref="B14:D14"/>
    <mergeCell ref="G14:I14"/>
    <mergeCell ref="F42:G42"/>
    <mergeCell ref="H42:I42"/>
    <mergeCell ref="F66:G66"/>
    <mergeCell ref="F44:I44"/>
    <mergeCell ref="A58:D58"/>
    <mergeCell ref="H66:I66"/>
    <mergeCell ref="F89:G89"/>
    <mergeCell ref="H89:I89"/>
    <mergeCell ref="F118:G118"/>
    <mergeCell ref="H118:I118"/>
    <mergeCell ref="A106:B106"/>
    <mergeCell ref="C106:D106"/>
    <mergeCell ref="A114:B114"/>
    <mergeCell ref="C114:D114"/>
    <mergeCell ref="F90:I90"/>
    <mergeCell ref="A123:I123"/>
    <mergeCell ref="A84:D84"/>
    <mergeCell ref="F67:I67"/>
    <mergeCell ref="A1:I1"/>
    <mergeCell ref="A18:D18"/>
    <mergeCell ref="F18:I18"/>
    <mergeCell ref="E5:F5"/>
    <mergeCell ref="D7:F7"/>
    <mergeCell ref="A3:I3"/>
    <mergeCell ref="A57:B57"/>
    <mergeCell ref="C57:D57"/>
    <mergeCell ref="A83:B83"/>
    <mergeCell ref="C83:D83"/>
    <mergeCell ref="A107:D107"/>
    <mergeCell ref="H120:I120"/>
    <mergeCell ref="F120:G12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2021-12-21T10:07:51Z</dcterms:modified>
</cp:coreProperties>
</file>